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Large_Summary" sheetId="1" r:id="rId1"/>
  </sheets>
  <definedNames>
    <definedName name="DBELANGE_UF_SUM_SO_CUST">#REF!</definedName>
    <definedName name="_xlnm.Print_Area" localSheetId="0">'Large_Summary'!$A$1:$V$76</definedName>
  </definedNames>
  <calcPr fullCalcOnLoad="1"/>
</workbook>
</file>

<file path=xl/sharedStrings.xml><?xml version="1.0" encoding="utf-8"?>
<sst xmlns="http://schemas.openxmlformats.org/spreadsheetml/2006/main" count="112" uniqueCount="44">
  <si>
    <t>BANGOR HYDRO-ELECTRIC COMPANY</t>
  </si>
  <si>
    <t>Primary Voltage Customers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</si>
  <si>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</si>
  <si>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</si>
  <si>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</si>
  <si>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</si>
  <si>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</si>
  <si>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</si>
  <si>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</si>
  <si>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</si>
  <si>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</si>
  <si>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</si>
  <si>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</si>
  <si>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</si>
  <si>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</si>
  <si>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</si>
  <si>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</si>
  <si>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</si>
  <si>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</si>
  <si>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nb:  peak hours = weekdays, HE08 - HE23</t>
  </si>
  <si>
    <t xml:space="preserve">      off-peak = weekdays, HE01 - HE07 plus HE24; weekends/holidays, HE01 - HE24</t>
  </si>
  <si>
    <t>Peak</t>
  </si>
  <si>
    <t>Date</t>
  </si>
  <si>
    <t>Hr Ending</t>
  </si>
  <si>
    <t>Non-Coincident Peak by Month</t>
  </si>
  <si>
    <t>Primary Voltage</t>
  </si>
  <si>
    <t>ALL CUSTOMERS</t>
  </si>
  <si>
    <t>STDOFFER CUSTOMERS ONLY*</t>
  </si>
  <si>
    <t>Large Standard Offer Group</t>
  </si>
  <si>
    <t>Subtransmission Voltage Customers</t>
  </si>
  <si>
    <t>Subtransmission Loads</t>
  </si>
  <si>
    <t>Total Large StdOffer Group, All Customers</t>
  </si>
  <si>
    <t>Large StdOffer Group, StdOffer Customers Only*</t>
  </si>
  <si>
    <t>Large StdOffer Group, All Customers</t>
  </si>
  <si>
    <t>Total Large StdOffer Group, SOCustomers Only</t>
  </si>
  <si>
    <t>Transmission Voltage Customers</t>
  </si>
  <si>
    <t>Transmission Loads</t>
  </si>
  <si>
    <t>Industrial Customers*</t>
  </si>
  <si>
    <t>*Primary (1) &amp; SubX (2) Voltage</t>
  </si>
  <si>
    <t>* Primary (1) &amp; SubX (3) Voltage</t>
  </si>
  <si>
    <t>* StdOffer Customers are those customers taking Standard Offer service on 3/31/03.</t>
  </si>
  <si>
    <t>Holidays used to calculate TOU usage:</t>
  </si>
  <si>
    <t>2002 -- Jan. 1 &amp; 21; Feb. 18; Apr. 15; May 27; Jul 4; Sep. 2; Oct. 14; Nov. 11&amp; 28; Dec. 25</t>
  </si>
  <si>
    <t>2003 -- Jan. 1 &amp; 20; Feb. 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</si>
</sst>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mm/dd/yy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3" fontId="0" fillId="2" borderId="1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3" fontId="0" fillId="2" borderId="8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workbookViewId="0" topLeftCell="A1">
      <selection activeCell="J4" sqref="J4"/>
    </sheetView>
  </sheetViews>
  <sheetFormatPr defaultColWidth="9.140625" defaultRowHeight="12.75"/>
  <cols>
    <col min="1" max="1" width="10.57421875" style="0" customWidth="1"/>
    <col min="3" max="3" width="3.7109375" style="0" customWidth="1"/>
    <col min="4" max="6" width="14.7109375" style="2" customWidth="1"/>
    <col min="7" max="7" width="3.7109375" style="0" customWidth="1"/>
    <col min="8" max="10" width="14.7109375" style="2" customWidth="1"/>
    <col min="11" max="11" width="3.7109375" style="0" customWidth="1"/>
    <col min="12" max="14" width="14.7109375" style="0" customWidth="1"/>
    <col min="15" max="15" width="3.7109375" style="0" customWidth="1"/>
    <col min="16" max="18" width="14.7109375" style="2" customWidth="1"/>
    <col min="19" max="19" width="3.7109375" style="0" customWidth="1"/>
    <col min="20" max="22" width="14.7109375" style="0" customWidth="1"/>
  </cols>
  <sheetData>
    <row r="1" spans="1:10" ht="12.75">
      <c r="A1" t="s">
        <v>0</v>
      </c>
      <c r="E1" s="6" t="s">
        <v>41</v>
      </c>
      <c r="F1" s="7"/>
      <c r="G1" s="8"/>
      <c r="H1" s="7"/>
      <c r="I1" s="7"/>
      <c r="J1" s="9"/>
    </row>
    <row r="2" spans="5:10" ht="12.75">
      <c r="E2" s="10" t="s">
        <v>42</v>
      </c>
      <c r="F2" s="11"/>
      <c r="G2" s="12"/>
      <c r="H2" s="11"/>
      <c r="I2" s="11"/>
      <c r="J2" s="13"/>
    </row>
    <row r="3" spans="1:10" ht="12.75">
      <c r="A3" t="s">
        <v>28</v>
      </c>
      <c r="E3" s="14" t="s">
        <v>43</v>
      </c>
      <c r="F3" s="15"/>
      <c r="G3" s="16"/>
      <c r="H3" s="15"/>
      <c r="I3" s="15"/>
      <c r="J3" s="17"/>
    </row>
    <row r="5" ht="12.75">
      <c r="A5" s="2" t="s">
        <v>27</v>
      </c>
    </row>
    <row r="6" spans="4:22" ht="12.75">
      <c r="D6" s="2" t="s">
        <v>1</v>
      </c>
      <c r="G6" s="2"/>
      <c r="H6" s="2" t="s">
        <v>29</v>
      </c>
      <c r="K6" s="2"/>
      <c r="L6" s="2" t="s">
        <v>35</v>
      </c>
      <c r="M6" s="2"/>
      <c r="N6" s="2"/>
      <c r="O6" s="2"/>
      <c r="P6" s="2" t="s">
        <v>37</v>
      </c>
      <c r="T6" t="s">
        <v>34</v>
      </c>
      <c r="U6" s="2"/>
      <c r="V6" s="2"/>
    </row>
    <row r="7" spans="7:22" ht="12.75">
      <c r="G7" s="2"/>
      <c r="K7" s="2"/>
      <c r="L7" s="2"/>
      <c r="M7" s="2"/>
      <c r="N7" s="2"/>
      <c r="O7" s="2"/>
      <c r="T7" s="2"/>
      <c r="U7" s="2"/>
      <c r="V7" s="2"/>
    </row>
    <row r="8" spans="1:22" ht="12.75">
      <c r="A8" t="s">
        <v>2</v>
      </c>
      <c r="B8" s="1" t="s">
        <v>3</v>
      </c>
      <c r="D8" s="4" t="s">
        <v>4</v>
      </c>
      <c r="E8" s="4" t="s">
        <v>5</v>
      </c>
      <c r="F8" s="4" t="s">
        <v>6</v>
      </c>
      <c r="G8" s="2"/>
      <c r="H8" s="4" t="s">
        <v>4</v>
      </c>
      <c r="I8" s="4" t="s">
        <v>5</v>
      </c>
      <c r="J8" s="4" t="s">
        <v>6</v>
      </c>
      <c r="K8" s="2"/>
      <c r="L8" s="4" t="s">
        <v>4</v>
      </c>
      <c r="M8" s="4" t="s">
        <v>5</v>
      </c>
      <c r="N8" s="4" t="s">
        <v>6</v>
      </c>
      <c r="O8" s="2"/>
      <c r="P8" s="4" t="s">
        <v>4</v>
      </c>
      <c r="Q8" s="4" t="s">
        <v>5</v>
      </c>
      <c r="R8" s="4" t="s">
        <v>6</v>
      </c>
      <c r="T8" s="4" t="s">
        <v>4</v>
      </c>
      <c r="U8" s="4" t="s">
        <v>5</v>
      </c>
      <c r="V8" s="4" t="s">
        <v>6</v>
      </c>
    </row>
    <row r="9" spans="7:22" ht="12.75">
      <c r="G9" s="2"/>
      <c r="K9" s="2"/>
      <c r="L9" s="2"/>
      <c r="M9" s="2"/>
      <c r="N9" s="2"/>
      <c r="O9" s="2"/>
      <c r="T9" s="2"/>
      <c r="U9" s="2"/>
      <c r="V9" s="2"/>
    </row>
    <row r="10" spans="1:22" ht="12.75">
      <c r="A10" t="s">
        <v>7</v>
      </c>
      <c r="B10">
        <v>2002</v>
      </c>
      <c r="D10" s="2">
        <v>4618255</v>
      </c>
      <c r="E10" s="2">
        <v>4452674</v>
      </c>
      <c r="F10" s="2">
        <v>9070929</v>
      </c>
      <c r="G10" s="2"/>
      <c r="H10" s="2">
        <v>1390383</v>
      </c>
      <c r="I10" s="2">
        <v>1403326</v>
      </c>
      <c r="J10" s="2">
        <v>2793709</v>
      </c>
      <c r="K10" s="2"/>
      <c r="L10" s="2">
        <v>203622</v>
      </c>
      <c r="M10" s="2">
        <v>296992</v>
      </c>
      <c r="N10" s="2">
        <v>500614</v>
      </c>
      <c r="O10" s="2"/>
      <c r="P10" s="2">
        <v>5837743</v>
      </c>
      <c r="Q10" s="2">
        <v>7227832</v>
      </c>
      <c r="R10" s="2">
        <v>13065575</v>
      </c>
      <c r="S10" s="2"/>
      <c r="T10" s="2">
        <v>12050003</v>
      </c>
      <c r="U10" s="2">
        <v>13380824</v>
      </c>
      <c r="V10" s="2">
        <v>25430827</v>
      </c>
    </row>
    <row r="11" spans="1:22" ht="12.75">
      <c r="A11" t="s">
        <v>8</v>
      </c>
      <c r="B11">
        <v>2002</v>
      </c>
      <c r="D11" s="2">
        <v>4366494</v>
      </c>
      <c r="E11" s="2">
        <v>4157194</v>
      </c>
      <c r="F11" s="2">
        <v>8523688</v>
      </c>
      <c r="G11" s="2"/>
      <c r="H11" s="2">
        <v>1295099</v>
      </c>
      <c r="I11" s="2">
        <v>1241290</v>
      </c>
      <c r="J11" s="2">
        <v>2536389</v>
      </c>
      <c r="K11" s="2"/>
      <c r="L11" s="2">
        <v>115154</v>
      </c>
      <c r="M11" s="2">
        <v>169204</v>
      </c>
      <c r="N11" s="2">
        <v>284358</v>
      </c>
      <c r="O11" s="2"/>
      <c r="P11" s="2">
        <v>7193779</v>
      </c>
      <c r="Q11" s="2">
        <v>9921312</v>
      </c>
      <c r="R11" s="2">
        <v>17115091</v>
      </c>
      <c r="S11" s="2"/>
      <c r="T11" s="2">
        <v>12970526</v>
      </c>
      <c r="U11" s="2">
        <v>15489000</v>
      </c>
      <c r="V11" s="2">
        <v>28459526</v>
      </c>
    </row>
    <row r="12" spans="1:22" ht="12.75">
      <c r="A12" s="3" t="s">
        <v>9</v>
      </c>
      <c r="B12">
        <v>2002</v>
      </c>
      <c r="D12" s="2">
        <v>4594486</v>
      </c>
      <c r="E12" s="2">
        <v>4426331</v>
      </c>
      <c r="F12" s="2">
        <v>9020817</v>
      </c>
      <c r="G12" s="2"/>
      <c r="H12" s="2">
        <v>1367249</v>
      </c>
      <c r="I12" s="2">
        <v>1297265</v>
      </c>
      <c r="J12" s="2">
        <v>2664514</v>
      </c>
      <c r="K12" s="2"/>
      <c r="L12" s="2">
        <v>145382</v>
      </c>
      <c r="M12" s="2">
        <v>164290</v>
      </c>
      <c r="N12" s="2">
        <v>309672</v>
      </c>
      <c r="O12" s="2"/>
      <c r="P12" s="2">
        <v>6111122</v>
      </c>
      <c r="Q12" s="2">
        <v>8503863</v>
      </c>
      <c r="R12" s="2">
        <v>14614985</v>
      </c>
      <c r="S12" s="2"/>
      <c r="T12" s="2">
        <v>12218239</v>
      </c>
      <c r="U12" s="2">
        <v>14391749</v>
      </c>
      <c r="V12" s="2">
        <v>26609988</v>
      </c>
    </row>
    <row r="13" spans="1:22" ht="12.75">
      <c r="A13" s="3" t="s">
        <v>10</v>
      </c>
      <c r="B13">
        <v>2002</v>
      </c>
      <c r="D13" s="2">
        <v>4658689</v>
      </c>
      <c r="E13" s="2">
        <v>4138421</v>
      </c>
      <c r="F13" s="2">
        <v>8797110</v>
      </c>
      <c r="G13" s="2"/>
      <c r="H13" s="2">
        <v>1267225</v>
      </c>
      <c r="I13" s="2">
        <v>1204134</v>
      </c>
      <c r="J13" s="2">
        <v>2471359</v>
      </c>
      <c r="K13" s="2"/>
      <c r="L13" s="2">
        <v>293125</v>
      </c>
      <c r="M13" s="2">
        <v>641068</v>
      </c>
      <c r="N13" s="2">
        <v>934193</v>
      </c>
      <c r="O13" s="2"/>
      <c r="P13" s="2">
        <v>5905309</v>
      </c>
      <c r="Q13" s="2">
        <v>7996277</v>
      </c>
      <c r="R13" s="2">
        <v>13901586</v>
      </c>
      <c r="S13" s="2"/>
      <c r="T13" s="2">
        <v>12124348</v>
      </c>
      <c r="U13" s="2">
        <v>13979900</v>
      </c>
      <c r="V13" s="2">
        <v>26104248</v>
      </c>
    </row>
    <row r="14" spans="1:22" ht="12.75">
      <c r="A14" s="3" t="s">
        <v>11</v>
      </c>
      <c r="B14">
        <v>2002</v>
      </c>
      <c r="D14" s="2">
        <v>4759198</v>
      </c>
      <c r="E14" s="2">
        <v>4063219</v>
      </c>
      <c r="F14" s="2">
        <v>8822417</v>
      </c>
      <c r="G14" s="2"/>
      <c r="H14" s="2">
        <v>1473857</v>
      </c>
      <c r="I14" s="2">
        <v>1298075</v>
      </c>
      <c r="J14" s="2">
        <v>2771932</v>
      </c>
      <c r="K14" s="2"/>
      <c r="L14" s="2">
        <v>176704</v>
      </c>
      <c r="M14" s="2">
        <v>246646</v>
      </c>
      <c r="N14" s="2">
        <v>423350</v>
      </c>
      <c r="O14" s="2"/>
      <c r="P14" s="2">
        <v>5524709</v>
      </c>
      <c r="Q14" s="2">
        <v>6540031</v>
      </c>
      <c r="R14" s="2">
        <v>12064740</v>
      </c>
      <c r="S14" s="2"/>
      <c r="T14" s="2">
        <v>11934468</v>
      </c>
      <c r="U14" s="2">
        <v>12147971</v>
      </c>
      <c r="V14" s="2">
        <v>24082439</v>
      </c>
    </row>
    <row r="15" spans="1:22" ht="12.75">
      <c r="A15" s="3" t="s">
        <v>12</v>
      </c>
      <c r="B15">
        <v>2002</v>
      </c>
      <c r="D15" s="2">
        <v>4431029</v>
      </c>
      <c r="E15" s="2">
        <v>4370233</v>
      </c>
      <c r="F15" s="2">
        <v>8801262</v>
      </c>
      <c r="G15" s="2"/>
      <c r="H15" s="2">
        <v>1413081</v>
      </c>
      <c r="I15" s="2">
        <v>1535831</v>
      </c>
      <c r="J15" s="2">
        <v>2948912</v>
      </c>
      <c r="K15" s="2"/>
      <c r="L15" s="2">
        <v>225754</v>
      </c>
      <c r="M15" s="2">
        <v>588624</v>
      </c>
      <c r="N15" s="2">
        <v>814378</v>
      </c>
      <c r="O15" s="2"/>
      <c r="P15" s="2">
        <v>4892363</v>
      </c>
      <c r="Q15" s="2">
        <v>6277064</v>
      </c>
      <c r="R15" s="2">
        <v>11169427</v>
      </c>
      <c r="S15" s="2"/>
      <c r="T15" s="2">
        <v>10962227</v>
      </c>
      <c r="U15" s="2">
        <v>12771752</v>
      </c>
      <c r="V15" s="2">
        <v>23733979</v>
      </c>
    </row>
    <row r="16" spans="1:22" ht="12.75">
      <c r="A16" s="3" t="s">
        <v>13</v>
      </c>
      <c r="B16">
        <v>2002</v>
      </c>
      <c r="D16" s="2">
        <v>5594906</v>
      </c>
      <c r="E16" s="2">
        <v>4382507</v>
      </c>
      <c r="F16" s="2">
        <v>9977413</v>
      </c>
      <c r="G16" s="2"/>
      <c r="H16" s="2">
        <v>1857583</v>
      </c>
      <c r="I16" s="2">
        <v>1625584</v>
      </c>
      <c r="J16" s="2">
        <v>3483167</v>
      </c>
      <c r="K16" s="2"/>
      <c r="L16" s="2">
        <v>137860</v>
      </c>
      <c r="M16" s="2">
        <v>305609</v>
      </c>
      <c r="N16" s="2">
        <v>443469</v>
      </c>
      <c r="O16" s="2"/>
      <c r="P16" s="2">
        <v>5412466</v>
      </c>
      <c r="Q16" s="2">
        <v>6405091</v>
      </c>
      <c r="R16" s="2">
        <v>11817557</v>
      </c>
      <c r="S16" s="2"/>
      <c r="T16" s="2">
        <v>13002815</v>
      </c>
      <c r="U16" s="2">
        <v>12718791</v>
      </c>
      <c r="V16" s="2">
        <v>25721606</v>
      </c>
    </row>
    <row r="17" spans="1:22" ht="12.75">
      <c r="A17" s="3" t="s">
        <v>14</v>
      </c>
      <c r="B17">
        <v>2002</v>
      </c>
      <c r="D17" s="2">
        <v>5943150</v>
      </c>
      <c r="E17" s="2">
        <v>5259673</v>
      </c>
      <c r="F17" s="2">
        <v>11202823</v>
      </c>
      <c r="G17" s="2"/>
      <c r="H17" s="2">
        <v>1933136</v>
      </c>
      <c r="I17" s="2">
        <v>1758185</v>
      </c>
      <c r="J17" s="2">
        <v>3691321</v>
      </c>
      <c r="K17" s="2"/>
      <c r="L17" s="2">
        <v>153314</v>
      </c>
      <c r="M17" s="2">
        <v>209598</v>
      </c>
      <c r="N17" s="2">
        <v>362912</v>
      </c>
      <c r="O17" s="2"/>
      <c r="P17" s="2">
        <v>5258502</v>
      </c>
      <c r="Q17" s="2">
        <v>7006395</v>
      </c>
      <c r="R17" s="2">
        <v>12264897</v>
      </c>
      <c r="S17" s="2"/>
      <c r="T17" s="2">
        <v>13288102</v>
      </c>
      <c r="U17" s="2">
        <v>14233851</v>
      </c>
      <c r="V17" s="2">
        <v>27521953</v>
      </c>
    </row>
    <row r="18" spans="1:22" ht="12.75">
      <c r="A18" s="3" t="s">
        <v>15</v>
      </c>
      <c r="B18">
        <v>2002</v>
      </c>
      <c r="D18" s="2">
        <v>5055631</v>
      </c>
      <c r="E18" s="2">
        <v>4898687</v>
      </c>
      <c r="F18" s="2">
        <v>9954318</v>
      </c>
      <c r="G18" s="2"/>
      <c r="H18" s="2">
        <v>1519348</v>
      </c>
      <c r="I18" s="2">
        <v>1599849</v>
      </c>
      <c r="J18" s="2">
        <v>3119197</v>
      </c>
      <c r="K18" s="2"/>
      <c r="L18" s="2">
        <v>160563</v>
      </c>
      <c r="M18" s="2">
        <v>268716</v>
      </c>
      <c r="N18" s="2">
        <v>429279</v>
      </c>
      <c r="O18" s="2"/>
      <c r="P18" s="2">
        <v>6220583</v>
      </c>
      <c r="Q18" s="2">
        <v>8218604</v>
      </c>
      <c r="R18" s="2">
        <v>14439187</v>
      </c>
      <c r="S18" s="2"/>
      <c r="T18" s="2">
        <v>12956125</v>
      </c>
      <c r="U18" s="2">
        <v>14985856</v>
      </c>
      <c r="V18" s="2">
        <v>27941981</v>
      </c>
    </row>
    <row r="19" spans="1:22" ht="12.75">
      <c r="A19" t="s">
        <v>16</v>
      </c>
      <c r="B19">
        <v>2002</v>
      </c>
      <c r="D19" s="2">
        <v>4946679</v>
      </c>
      <c r="E19" s="2">
        <v>4276827</v>
      </c>
      <c r="F19" s="2">
        <v>9223506</v>
      </c>
      <c r="G19" s="2"/>
      <c r="H19" s="2">
        <v>1406567</v>
      </c>
      <c r="I19" s="2">
        <v>1329340</v>
      </c>
      <c r="J19" s="2">
        <v>2735907</v>
      </c>
      <c r="K19" s="2"/>
      <c r="L19" s="2">
        <v>212836</v>
      </c>
      <c r="M19" s="2">
        <v>327936</v>
      </c>
      <c r="N19" s="2">
        <v>540772</v>
      </c>
      <c r="O19" s="2"/>
      <c r="P19" s="2">
        <v>7066384</v>
      </c>
      <c r="Q19" s="2">
        <v>8896398</v>
      </c>
      <c r="R19" s="2">
        <v>15962782</v>
      </c>
      <c r="S19" s="2"/>
      <c r="T19" s="2">
        <v>13632466</v>
      </c>
      <c r="U19" s="2">
        <v>14830501</v>
      </c>
      <c r="V19" s="2">
        <v>28462967</v>
      </c>
    </row>
    <row r="20" spans="1:22" ht="12.75">
      <c r="A20" t="s">
        <v>17</v>
      </c>
      <c r="B20">
        <v>2002</v>
      </c>
      <c r="D20" s="2">
        <v>4174105</v>
      </c>
      <c r="E20" s="2">
        <v>4497716</v>
      </c>
      <c r="F20" s="2">
        <v>8671821</v>
      </c>
      <c r="G20" s="2"/>
      <c r="H20" s="2">
        <v>1196321</v>
      </c>
      <c r="I20" s="2">
        <v>1390270</v>
      </c>
      <c r="J20" s="2">
        <v>2586591</v>
      </c>
      <c r="K20" s="2"/>
      <c r="L20" s="2">
        <v>146400</v>
      </c>
      <c r="M20" s="2">
        <v>318440</v>
      </c>
      <c r="N20" s="2">
        <v>464840</v>
      </c>
      <c r="O20" s="2"/>
      <c r="P20" s="2">
        <v>5663375</v>
      </c>
      <c r="Q20" s="2">
        <v>8684010</v>
      </c>
      <c r="R20" s="2">
        <v>14347385</v>
      </c>
      <c r="S20" s="2"/>
      <c r="T20" s="2">
        <v>11180201</v>
      </c>
      <c r="U20" s="2">
        <v>14890436</v>
      </c>
      <c r="V20" s="2">
        <v>26070637</v>
      </c>
    </row>
    <row r="21" spans="1:22" ht="12.75">
      <c r="A21" t="s">
        <v>18</v>
      </c>
      <c r="B21">
        <v>2002</v>
      </c>
      <c r="D21" s="2">
        <v>4540149</v>
      </c>
      <c r="E21" s="2">
        <v>4387491</v>
      </c>
      <c r="F21" s="2">
        <v>8927640</v>
      </c>
      <c r="G21" s="2"/>
      <c r="H21" s="2">
        <v>1349233</v>
      </c>
      <c r="I21" s="2">
        <v>1395892</v>
      </c>
      <c r="J21" s="2">
        <v>2745125</v>
      </c>
      <c r="K21" s="2"/>
      <c r="L21" s="2">
        <v>162256</v>
      </c>
      <c r="M21" s="2">
        <v>343822</v>
      </c>
      <c r="N21" s="2">
        <v>506078</v>
      </c>
      <c r="O21" s="2"/>
      <c r="P21" s="2">
        <v>3937528</v>
      </c>
      <c r="Q21" s="2">
        <v>4652066</v>
      </c>
      <c r="R21" s="2">
        <v>8589594</v>
      </c>
      <c r="S21" s="2"/>
      <c r="T21" s="2">
        <v>9989166</v>
      </c>
      <c r="U21" s="2">
        <v>10779271</v>
      </c>
      <c r="V21" s="2">
        <v>20768437</v>
      </c>
    </row>
    <row r="22" spans="1:22" ht="12.75">
      <c r="A22" t="s">
        <v>7</v>
      </c>
      <c r="B22">
        <v>2003</v>
      </c>
      <c r="D22" s="2">
        <v>4643703</v>
      </c>
      <c r="E22" s="2">
        <v>4509611</v>
      </c>
      <c r="F22" s="2">
        <v>9153314</v>
      </c>
      <c r="G22" s="2"/>
      <c r="H22" s="2">
        <v>1340137</v>
      </c>
      <c r="I22" s="2">
        <v>1402655</v>
      </c>
      <c r="J22" s="2">
        <v>2742792</v>
      </c>
      <c r="K22" s="2"/>
      <c r="L22" s="2">
        <v>321997</v>
      </c>
      <c r="M22" s="2">
        <v>638717</v>
      </c>
      <c r="N22" s="2">
        <v>960714</v>
      </c>
      <c r="O22" s="2"/>
      <c r="P22" s="2">
        <v>2403011</v>
      </c>
      <c r="Q22" s="2">
        <v>2124730</v>
      </c>
      <c r="R22" s="2">
        <v>4527741</v>
      </c>
      <c r="S22" s="2"/>
      <c r="T22" s="2">
        <v>8708848</v>
      </c>
      <c r="U22" s="2">
        <v>8675713</v>
      </c>
      <c r="V22" s="2">
        <v>17384561</v>
      </c>
    </row>
    <row r="23" spans="1:22" ht="12.75">
      <c r="A23" t="s">
        <v>8</v>
      </c>
      <c r="B23">
        <v>2003</v>
      </c>
      <c r="D23" s="2">
        <v>4418177</v>
      </c>
      <c r="E23" s="2">
        <v>4340718</v>
      </c>
      <c r="F23" s="2">
        <v>8758895</v>
      </c>
      <c r="G23" s="2"/>
      <c r="H23" s="2">
        <v>1137468</v>
      </c>
      <c r="I23" s="2">
        <v>1125981</v>
      </c>
      <c r="J23" s="2">
        <v>2263449</v>
      </c>
      <c r="K23" s="2"/>
      <c r="L23" s="2">
        <v>549885</v>
      </c>
      <c r="M23" s="2">
        <v>972136</v>
      </c>
      <c r="N23" s="2">
        <v>1522021</v>
      </c>
      <c r="O23" s="2"/>
      <c r="P23" s="2">
        <v>3753802</v>
      </c>
      <c r="Q23" s="2">
        <v>4494493</v>
      </c>
      <c r="R23" s="2">
        <v>8248295</v>
      </c>
      <c r="S23" s="2"/>
      <c r="T23" s="2">
        <v>9859332</v>
      </c>
      <c r="U23" s="2">
        <v>10933328</v>
      </c>
      <c r="V23" s="2">
        <v>20792660</v>
      </c>
    </row>
    <row r="24" spans="1:22" ht="12.75">
      <c r="A24" s="3" t="s">
        <v>9</v>
      </c>
      <c r="B24">
        <v>2003</v>
      </c>
      <c r="D24" s="2">
        <v>4613285</v>
      </c>
      <c r="E24" s="2">
        <v>4562331</v>
      </c>
      <c r="F24" s="2">
        <v>9175616</v>
      </c>
      <c r="G24" s="2"/>
      <c r="H24" s="2">
        <v>1215900</v>
      </c>
      <c r="I24" s="2">
        <v>1239178</v>
      </c>
      <c r="J24" s="2">
        <v>2455078</v>
      </c>
      <c r="K24" s="2"/>
      <c r="L24" s="2">
        <v>508432</v>
      </c>
      <c r="M24" s="2">
        <v>714946</v>
      </c>
      <c r="N24" s="2">
        <v>1223378</v>
      </c>
      <c r="O24" s="2"/>
      <c r="P24" s="2">
        <v>3362174</v>
      </c>
      <c r="Q24" s="2">
        <v>4157991</v>
      </c>
      <c r="R24" s="2">
        <v>7520165</v>
      </c>
      <c r="S24" s="2"/>
      <c r="T24" s="2">
        <v>9699791</v>
      </c>
      <c r="U24" s="2">
        <v>10674446</v>
      </c>
      <c r="V24" s="2">
        <v>20374237</v>
      </c>
    </row>
    <row r="25" spans="7:22" ht="12.75">
      <c r="G25" s="2"/>
      <c r="K25" s="2"/>
      <c r="L25" s="2"/>
      <c r="M25" s="2"/>
      <c r="N25" s="2"/>
      <c r="O25" s="2"/>
      <c r="T25" s="2"/>
      <c r="U25" s="2"/>
      <c r="V25" s="2"/>
    </row>
    <row r="26" spans="4:22" ht="12.75">
      <c r="D26" s="2">
        <f>SUM(D10:D24)</f>
        <v>71357936</v>
      </c>
      <c r="E26" s="2">
        <f>SUM(E10:E24)</f>
        <v>66723633</v>
      </c>
      <c r="F26" s="2">
        <f>SUM(F10:F24)</f>
        <v>138081569</v>
      </c>
      <c r="G26" s="2"/>
      <c r="H26" s="2">
        <f>SUM(H10:H24)</f>
        <v>21162587</v>
      </c>
      <c r="I26" s="2">
        <f>SUM(I10:I24)</f>
        <v>20846855</v>
      </c>
      <c r="J26" s="2">
        <f>SUM(J10:J24)</f>
        <v>42009442</v>
      </c>
      <c r="K26" s="2"/>
      <c r="L26" s="2">
        <f>SUM(L10:L24)</f>
        <v>3513284</v>
      </c>
      <c r="M26" s="2">
        <f>SUM(M10:M24)</f>
        <v>6206744</v>
      </c>
      <c r="N26" s="2">
        <f>SUM(N10:N24)</f>
        <v>9720028</v>
      </c>
      <c r="O26" s="2"/>
      <c r="P26" s="2">
        <f>SUM(P10:P24)</f>
        <v>78542850</v>
      </c>
      <c r="Q26" s="2">
        <f>SUM(Q10:Q24)</f>
        <v>101106157</v>
      </c>
      <c r="R26" s="2">
        <f>SUM(R10:R24)</f>
        <v>179649007</v>
      </c>
      <c r="T26" s="2">
        <f>SUM(T10:T24)</f>
        <v>174576657</v>
      </c>
      <c r="U26" s="2">
        <f>SUM(U10:U24)</f>
        <v>194883389</v>
      </c>
      <c r="V26" s="2">
        <f>SUM(V10:V24)</f>
        <v>369460046</v>
      </c>
    </row>
    <row r="27" spans="7:22" ht="12.75">
      <c r="G27" s="2"/>
      <c r="K27" s="2"/>
      <c r="L27" s="2"/>
      <c r="M27" s="2"/>
      <c r="N27" s="2"/>
      <c r="O27" s="2"/>
      <c r="T27" s="2"/>
      <c r="U27" s="2"/>
      <c r="V27" s="2"/>
    </row>
    <row r="28" spans="7:22" ht="12.75">
      <c r="G28" s="2"/>
      <c r="K28" s="2"/>
      <c r="L28" s="2"/>
      <c r="M28" s="2"/>
      <c r="N28" s="2"/>
      <c r="O28" s="2"/>
      <c r="P28" s="2" t="s">
        <v>38</v>
      </c>
      <c r="T28" s="2"/>
      <c r="U28" s="2"/>
      <c r="V28" s="2"/>
    </row>
    <row r="29" spans="1:22" ht="12.75">
      <c r="A29" s="2" t="s">
        <v>26</v>
      </c>
      <c r="G29" s="2"/>
      <c r="K29" s="2"/>
      <c r="L29" s="2"/>
      <c r="M29" s="2"/>
      <c r="N29" s="2"/>
      <c r="O29" s="2"/>
      <c r="T29" s="2"/>
      <c r="U29" s="2"/>
      <c r="V29" s="2"/>
    </row>
    <row r="30" spans="4:22" ht="12.75">
      <c r="D30" s="2" t="s">
        <v>25</v>
      </c>
      <c r="G30" s="2"/>
      <c r="H30" s="2" t="s">
        <v>30</v>
      </c>
      <c r="K30" s="2"/>
      <c r="L30" s="2" t="s">
        <v>36</v>
      </c>
      <c r="M30" s="2"/>
      <c r="N30" s="2"/>
      <c r="O30" s="2"/>
      <c r="P30" s="2" t="s">
        <v>37</v>
      </c>
      <c r="S30" s="2"/>
      <c r="T30" s="2" t="s">
        <v>31</v>
      </c>
      <c r="U30" s="2"/>
      <c r="V30" s="2"/>
    </row>
    <row r="31" spans="7:22" ht="12.75">
      <c r="G31" s="2"/>
      <c r="K31" s="2"/>
      <c r="L31" s="2"/>
      <c r="M31" s="2"/>
      <c r="N31" s="2"/>
      <c r="O31" s="2"/>
      <c r="S31" s="2"/>
      <c r="T31" s="2"/>
      <c r="U31" s="2"/>
      <c r="V31" s="2"/>
    </row>
    <row r="32" spans="1:22" ht="12.75">
      <c r="A32" t="s">
        <v>2</v>
      </c>
      <c r="B32" s="1" t="s">
        <v>3</v>
      </c>
      <c r="C32" s="1"/>
      <c r="D32" s="4" t="s">
        <v>4</v>
      </c>
      <c r="E32" s="4" t="s">
        <v>5</v>
      </c>
      <c r="F32" s="4" t="s">
        <v>6</v>
      </c>
      <c r="G32" s="4"/>
      <c r="H32" s="4" t="s">
        <v>4</v>
      </c>
      <c r="I32" s="4" t="s">
        <v>5</v>
      </c>
      <c r="J32" s="4" t="s">
        <v>6</v>
      </c>
      <c r="K32" s="4"/>
      <c r="L32" s="4" t="s">
        <v>4</v>
      </c>
      <c r="M32" s="4" t="s">
        <v>5</v>
      </c>
      <c r="N32" s="4" t="s">
        <v>6</v>
      </c>
      <c r="O32" s="4"/>
      <c r="P32" s="4" t="s">
        <v>4</v>
      </c>
      <c r="Q32" s="4" t="s">
        <v>5</v>
      </c>
      <c r="R32" s="4" t="s">
        <v>6</v>
      </c>
      <c r="S32" s="2"/>
      <c r="T32" s="4" t="s">
        <v>4</v>
      </c>
      <c r="U32" s="4" t="s">
        <v>5</v>
      </c>
      <c r="V32" s="4" t="s">
        <v>6</v>
      </c>
    </row>
    <row r="33" spans="7:19" ht="12.75">
      <c r="G33" s="2"/>
      <c r="K33" s="2"/>
      <c r="L33" s="2"/>
      <c r="M33" s="2"/>
      <c r="N33" s="2"/>
      <c r="O33" s="2"/>
      <c r="S33" s="2"/>
    </row>
    <row r="34" spans="1:22" ht="12.75">
      <c r="A34" t="s">
        <v>7</v>
      </c>
      <c r="B34">
        <v>2002</v>
      </c>
      <c r="D34" s="2">
        <v>6573838</v>
      </c>
      <c r="E34" s="2">
        <v>6203162</v>
      </c>
      <c r="F34" s="2">
        <v>12777000</v>
      </c>
      <c r="G34" s="2"/>
      <c r="H34" s="2">
        <v>1407020</v>
      </c>
      <c r="I34" s="2">
        <v>1422886</v>
      </c>
      <c r="J34" s="2">
        <v>2829906</v>
      </c>
      <c r="K34" s="2"/>
      <c r="L34" s="2">
        <v>203622</v>
      </c>
      <c r="M34" s="2">
        <v>296992</v>
      </c>
      <c r="N34" s="2">
        <v>500614</v>
      </c>
      <c r="O34" s="2"/>
      <c r="P34" s="2">
        <v>9156703</v>
      </c>
      <c r="Q34" s="2">
        <v>11304834</v>
      </c>
      <c r="R34" s="2">
        <v>20461537</v>
      </c>
      <c r="S34" s="2"/>
      <c r="T34" s="2">
        <v>17341183</v>
      </c>
      <c r="U34" s="2">
        <v>19227874</v>
      </c>
      <c r="V34" s="2">
        <v>36569057</v>
      </c>
    </row>
    <row r="35" spans="1:22" ht="12.75">
      <c r="A35" t="s">
        <v>8</v>
      </c>
      <c r="B35">
        <v>2002</v>
      </c>
      <c r="D35" s="2">
        <v>6162220</v>
      </c>
      <c r="E35" s="2">
        <v>5780853</v>
      </c>
      <c r="F35" s="2">
        <v>11943073</v>
      </c>
      <c r="G35" s="2"/>
      <c r="H35" s="2">
        <v>1306689</v>
      </c>
      <c r="I35" s="2">
        <v>1255502</v>
      </c>
      <c r="J35" s="2">
        <v>2562191</v>
      </c>
      <c r="K35" s="2"/>
      <c r="L35" s="2">
        <v>115154</v>
      </c>
      <c r="M35" s="2">
        <v>169204</v>
      </c>
      <c r="N35" s="2">
        <v>284358</v>
      </c>
      <c r="O35" s="2"/>
      <c r="P35" s="2">
        <v>10246415</v>
      </c>
      <c r="Q35" s="2">
        <v>13686886</v>
      </c>
      <c r="R35" s="2">
        <v>23933301</v>
      </c>
      <c r="S35" s="2"/>
      <c r="T35" s="2">
        <v>17830478</v>
      </c>
      <c r="U35" s="2">
        <v>20892445</v>
      </c>
      <c r="V35" s="2">
        <v>38722923</v>
      </c>
    </row>
    <row r="36" spans="1:22" ht="12.75">
      <c r="A36" t="s">
        <v>9</v>
      </c>
      <c r="B36">
        <v>2002</v>
      </c>
      <c r="D36" s="2">
        <v>6540456</v>
      </c>
      <c r="E36" s="2">
        <v>6125594</v>
      </c>
      <c r="F36" s="2">
        <v>12666050</v>
      </c>
      <c r="G36" s="2"/>
      <c r="H36" s="2">
        <v>1378141</v>
      </c>
      <c r="I36" s="2">
        <v>1311083</v>
      </c>
      <c r="J36" s="2">
        <v>2689224</v>
      </c>
      <c r="K36" s="2"/>
      <c r="L36" s="2">
        <v>145382</v>
      </c>
      <c r="M36" s="2">
        <v>164290</v>
      </c>
      <c r="N36" s="2">
        <v>309672</v>
      </c>
      <c r="O36" s="2"/>
      <c r="P36" s="2">
        <v>9301837</v>
      </c>
      <c r="Q36" s="2">
        <v>12545077</v>
      </c>
      <c r="R36" s="2">
        <v>21846914</v>
      </c>
      <c r="S36" s="2"/>
      <c r="T36" s="2">
        <v>17365816</v>
      </c>
      <c r="U36" s="2">
        <v>20146044</v>
      </c>
      <c r="V36" s="2">
        <v>37511860</v>
      </c>
    </row>
    <row r="37" spans="1:22" ht="12.75">
      <c r="A37" t="s">
        <v>10</v>
      </c>
      <c r="B37">
        <v>2002</v>
      </c>
      <c r="D37" s="2">
        <v>6661144</v>
      </c>
      <c r="E37" s="2">
        <v>5854772</v>
      </c>
      <c r="F37" s="2">
        <v>12515916</v>
      </c>
      <c r="G37" s="2"/>
      <c r="H37" s="2">
        <v>1278156</v>
      </c>
      <c r="I37" s="2">
        <v>1217203</v>
      </c>
      <c r="J37" s="2">
        <v>2495359</v>
      </c>
      <c r="K37" s="2"/>
      <c r="L37" s="2">
        <v>293125</v>
      </c>
      <c r="M37" s="2">
        <v>641068</v>
      </c>
      <c r="N37" s="2">
        <v>934193</v>
      </c>
      <c r="O37" s="2"/>
      <c r="P37" s="2">
        <v>9231416</v>
      </c>
      <c r="Q37" s="2">
        <v>11828848</v>
      </c>
      <c r="R37" s="2">
        <v>21060264</v>
      </c>
      <c r="S37" s="2"/>
      <c r="T37" s="2">
        <v>17463841</v>
      </c>
      <c r="U37" s="2">
        <v>19541891</v>
      </c>
      <c r="V37" s="2">
        <v>37005732</v>
      </c>
    </row>
    <row r="38" spans="1:22" ht="12.75">
      <c r="A38" t="s">
        <v>11</v>
      </c>
      <c r="B38">
        <v>2002</v>
      </c>
      <c r="D38" s="2">
        <v>6894608</v>
      </c>
      <c r="E38" s="2">
        <v>5723467</v>
      </c>
      <c r="F38" s="2">
        <v>12618075</v>
      </c>
      <c r="G38" s="2"/>
      <c r="H38" s="2">
        <v>1484229</v>
      </c>
      <c r="I38" s="2">
        <v>1310205</v>
      </c>
      <c r="J38" s="2">
        <v>2794434</v>
      </c>
      <c r="K38" s="2"/>
      <c r="L38" s="2">
        <v>176704</v>
      </c>
      <c r="M38" s="2">
        <v>246646</v>
      </c>
      <c r="N38" s="2">
        <v>423350</v>
      </c>
      <c r="O38" s="2"/>
      <c r="P38" s="2">
        <v>8892119</v>
      </c>
      <c r="Q38" s="2">
        <v>10516965</v>
      </c>
      <c r="R38" s="2">
        <v>19409084</v>
      </c>
      <c r="S38" s="2"/>
      <c r="T38" s="2">
        <v>17447660</v>
      </c>
      <c r="U38" s="2">
        <v>17797283</v>
      </c>
      <c r="V38" s="2">
        <v>35244943</v>
      </c>
    </row>
    <row r="39" spans="1:22" ht="12.75">
      <c r="A39" t="s">
        <v>12</v>
      </c>
      <c r="B39">
        <v>2002</v>
      </c>
      <c r="D39" s="2">
        <v>6362788</v>
      </c>
      <c r="E39" s="2">
        <v>6067318</v>
      </c>
      <c r="F39" s="2">
        <v>12430106</v>
      </c>
      <c r="G39" s="2"/>
      <c r="H39" s="2">
        <v>1419283</v>
      </c>
      <c r="I39" s="2">
        <v>1544193</v>
      </c>
      <c r="J39" s="2">
        <v>2963476</v>
      </c>
      <c r="K39" s="2"/>
      <c r="L39" s="2">
        <v>225754</v>
      </c>
      <c r="M39" s="2">
        <v>588624</v>
      </c>
      <c r="N39" s="2">
        <v>814378</v>
      </c>
      <c r="O39" s="2"/>
      <c r="P39" s="2">
        <v>8041245</v>
      </c>
      <c r="Q39" s="2">
        <v>10220375</v>
      </c>
      <c r="R39" s="2">
        <v>18261620</v>
      </c>
      <c r="S39" s="2"/>
      <c r="T39" s="2">
        <v>16049070</v>
      </c>
      <c r="U39" s="2">
        <v>18420510</v>
      </c>
      <c r="V39" s="2">
        <v>34469580</v>
      </c>
    </row>
    <row r="40" spans="1:22" ht="12.75">
      <c r="A40" t="s">
        <v>13</v>
      </c>
      <c r="B40">
        <v>2002</v>
      </c>
      <c r="D40" s="2">
        <v>7688244</v>
      </c>
      <c r="E40" s="2">
        <v>5887901</v>
      </c>
      <c r="F40" s="2">
        <v>13576145</v>
      </c>
      <c r="G40" s="2"/>
      <c r="H40" s="2">
        <v>1864698</v>
      </c>
      <c r="I40" s="2">
        <v>1633546</v>
      </c>
      <c r="J40" s="2">
        <v>3498244</v>
      </c>
      <c r="K40" s="2"/>
      <c r="L40" s="2">
        <v>137860</v>
      </c>
      <c r="M40" s="2">
        <v>305609</v>
      </c>
      <c r="N40" s="2">
        <v>443469</v>
      </c>
      <c r="O40" s="2"/>
      <c r="P40" s="2">
        <v>9198764</v>
      </c>
      <c r="Q40" s="2">
        <v>10241735</v>
      </c>
      <c r="R40" s="2">
        <v>19440499</v>
      </c>
      <c r="S40" s="2"/>
      <c r="T40" s="2">
        <v>18889566</v>
      </c>
      <c r="U40" s="2">
        <v>18068791</v>
      </c>
      <c r="V40" s="2">
        <v>36958357</v>
      </c>
    </row>
    <row r="41" spans="1:22" ht="12.75">
      <c r="A41" t="s">
        <v>14</v>
      </c>
      <c r="B41">
        <v>2002</v>
      </c>
      <c r="D41" s="2">
        <v>8143701</v>
      </c>
      <c r="E41" s="2">
        <v>6987193</v>
      </c>
      <c r="F41" s="2">
        <v>15130894</v>
      </c>
      <c r="G41" s="2"/>
      <c r="H41" s="2">
        <v>1939481</v>
      </c>
      <c r="I41" s="2">
        <v>1765888</v>
      </c>
      <c r="J41" s="2">
        <v>3705369</v>
      </c>
      <c r="K41" s="2"/>
      <c r="L41" s="2">
        <v>153314</v>
      </c>
      <c r="M41" s="2">
        <v>209598</v>
      </c>
      <c r="N41" s="2">
        <v>362912</v>
      </c>
      <c r="O41" s="2"/>
      <c r="P41" s="2">
        <v>8733985</v>
      </c>
      <c r="Q41" s="2">
        <v>10824256</v>
      </c>
      <c r="R41" s="2">
        <v>19558241</v>
      </c>
      <c r="S41" s="2"/>
      <c r="T41" s="2">
        <v>18970481</v>
      </c>
      <c r="U41" s="2">
        <v>19786935</v>
      </c>
      <c r="V41" s="2">
        <v>38757416</v>
      </c>
    </row>
    <row r="42" spans="1:22" ht="12.75">
      <c r="A42" t="s">
        <v>15</v>
      </c>
      <c r="B42">
        <v>2002</v>
      </c>
      <c r="D42" s="2">
        <v>7023546</v>
      </c>
      <c r="E42" s="2">
        <v>6616285</v>
      </c>
      <c r="F42" s="2">
        <v>13639831</v>
      </c>
      <c r="G42" s="2"/>
      <c r="H42" s="2">
        <v>1524928</v>
      </c>
      <c r="I42" s="2">
        <v>1607109</v>
      </c>
      <c r="J42" s="2">
        <v>3132037</v>
      </c>
      <c r="K42" s="2"/>
      <c r="L42" s="2">
        <v>160563</v>
      </c>
      <c r="M42" s="2">
        <v>268716</v>
      </c>
      <c r="N42" s="2">
        <v>429279</v>
      </c>
      <c r="O42" s="2"/>
      <c r="P42" s="2">
        <v>8876907</v>
      </c>
      <c r="Q42" s="2">
        <v>11677904</v>
      </c>
      <c r="R42" s="2">
        <v>20554811</v>
      </c>
      <c r="S42" s="2"/>
      <c r="T42" s="2">
        <v>17585944</v>
      </c>
      <c r="U42" s="2">
        <v>20170014</v>
      </c>
      <c r="V42" s="2">
        <v>37755958</v>
      </c>
    </row>
    <row r="43" spans="1:22" ht="12.75">
      <c r="A43" t="s">
        <v>16</v>
      </c>
      <c r="B43">
        <v>2002</v>
      </c>
      <c r="D43" s="2">
        <v>7023588</v>
      </c>
      <c r="E43" s="2">
        <v>5967058</v>
      </c>
      <c r="F43" s="2">
        <v>12990646</v>
      </c>
      <c r="G43" s="2"/>
      <c r="H43" s="2">
        <v>1412955</v>
      </c>
      <c r="I43" s="2">
        <v>1336686</v>
      </c>
      <c r="J43" s="2">
        <v>2749641</v>
      </c>
      <c r="K43" s="2"/>
      <c r="L43" s="2">
        <v>212836</v>
      </c>
      <c r="M43" s="2">
        <v>327936</v>
      </c>
      <c r="N43" s="2">
        <v>540772</v>
      </c>
      <c r="O43" s="2"/>
      <c r="P43" s="2">
        <v>10342852</v>
      </c>
      <c r="Q43" s="2">
        <v>12617254</v>
      </c>
      <c r="R43" s="2">
        <v>22960106</v>
      </c>
      <c r="S43" s="2"/>
      <c r="T43" s="2">
        <v>18992231</v>
      </c>
      <c r="U43" s="2">
        <v>20248934</v>
      </c>
      <c r="V43" s="2">
        <v>39241165</v>
      </c>
    </row>
    <row r="44" spans="1:22" ht="12.75">
      <c r="A44" t="s">
        <v>17</v>
      </c>
      <c r="B44">
        <v>2002</v>
      </c>
      <c r="D44" s="2">
        <v>5902474</v>
      </c>
      <c r="E44" s="2">
        <v>6197234</v>
      </c>
      <c r="F44" s="2">
        <v>12099708</v>
      </c>
      <c r="G44" s="2"/>
      <c r="H44" s="2">
        <v>1203057</v>
      </c>
      <c r="I44" s="2">
        <v>1399692</v>
      </c>
      <c r="J44" s="2">
        <v>2602749</v>
      </c>
      <c r="K44" s="2"/>
      <c r="L44" s="2">
        <v>146400</v>
      </c>
      <c r="M44" s="2">
        <v>318440</v>
      </c>
      <c r="N44" s="2">
        <v>464840</v>
      </c>
      <c r="O44" s="2"/>
      <c r="P44" s="2">
        <v>8365073</v>
      </c>
      <c r="Q44" s="2">
        <v>12435844</v>
      </c>
      <c r="R44" s="2">
        <v>20800917</v>
      </c>
      <c r="S44" s="2"/>
      <c r="T44" s="2">
        <v>15617004</v>
      </c>
      <c r="U44" s="2">
        <v>20351210</v>
      </c>
      <c r="V44" s="2">
        <v>35968214</v>
      </c>
    </row>
    <row r="45" spans="1:22" ht="12.75">
      <c r="A45" t="s">
        <v>18</v>
      </c>
      <c r="B45">
        <v>2002</v>
      </c>
      <c r="D45" s="2">
        <v>6324556</v>
      </c>
      <c r="E45" s="2">
        <v>5891444</v>
      </c>
      <c r="F45" s="2">
        <v>12216000</v>
      </c>
      <c r="G45" s="2"/>
      <c r="H45" s="2">
        <v>1357013</v>
      </c>
      <c r="I45" s="2">
        <v>1405687</v>
      </c>
      <c r="J45" s="2">
        <v>2762700</v>
      </c>
      <c r="K45" s="2"/>
      <c r="L45" s="2">
        <v>162256</v>
      </c>
      <c r="M45" s="2">
        <v>343822</v>
      </c>
      <c r="N45" s="2">
        <v>506078</v>
      </c>
      <c r="O45" s="2"/>
      <c r="P45" s="2">
        <v>6812428</v>
      </c>
      <c r="Q45" s="2">
        <v>8178361</v>
      </c>
      <c r="R45" s="2">
        <v>14990789</v>
      </c>
      <c r="S45" s="2"/>
      <c r="T45" s="2">
        <v>14656253</v>
      </c>
      <c r="U45" s="2">
        <v>15819314</v>
      </c>
      <c r="V45" s="2">
        <v>30475567</v>
      </c>
    </row>
    <row r="46" spans="1:22" ht="12.75">
      <c r="A46" t="s">
        <v>7</v>
      </c>
      <c r="B46">
        <v>2003</v>
      </c>
      <c r="D46" s="2">
        <v>6538061</v>
      </c>
      <c r="E46" s="2">
        <v>6060774</v>
      </c>
      <c r="F46" s="2">
        <v>12598835</v>
      </c>
      <c r="G46" s="2"/>
      <c r="H46" s="2">
        <v>1348004</v>
      </c>
      <c r="I46" s="2">
        <v>1412493</v>
      </c>
      <c r="J46" s="2">
        <v>2760497</v>
      </c>
      <c r="K46" s="2"/>
      <c r="L46" s="2">
        <v>321997</v>
      </c>
      <c r="M46" s="2">
        <v>638717</v>
      </c>
      <c r="N46" s="2">
        <v>960714</v>
      </c>
      <c r="O46" s="2"/>
      <c r="P46" s="2">
        <v>5602421</v>
      </c>
      <c r="Q46" s="2">
        <v>6033143</v>
      </c>
      <c r="R46" s="2">
        <v>11635564</v>
      </c>
      <c r="S46" s="2"/>
      <c r="T46" s="2">
        <v>13810483</v>
      </c>
      <c r="U46" s="2">
        <v>14145127</v>
      </c>
      <c r="V46" s="2">
        <v>27955610</v>
      </c>
    </row>
    <row r="47" spans="1:22" ht="12.75">
      <c r="A47" t="s">
        <v>8</v>
      </c>
      <c r="B47">
        <v>2003</v>
      </c>
      <c r="D47" s="2">
        <v>6160877</v>
      </c>
      <c r="E47" s="2">
        <v>5772870</v>
      </c>
      <c r="F47" s="2">
        <v>11933747</v>
      </c>
      <c r="G47" s="2"/>
      <c r="H47" s="2">
        <v>1144315</v>
      </c>
      <c r="I47" s="2">
        <v>1134460</v>
      </c>
      <c r="J47" s="2">
        <v>2278775</v>
      </c>
      <c r="K47" s="2"/>
      <c r="L47" s="2">
        <v>549885</v>
      </c>
      <c r="M47" s="2">
        <v>972136</v>
      </c>
      <c r="N47" s="2">
        <v>1522021</v>
      </c>
      <c r="O47" s="2"/>
      <c r="P47" s="2">
        <v>6588755</v>
      </c>
      <c r="Q47" s="2">
        <v>8036439</v>
      </c>
      <c r="R47" s="2">
        <v>14625194</v>
      </c>
      <c r="S47" s="2"/>
      <c r="T47" s="2">
        <v>14443832</v>
      </c>
      <c r="U47" s="2">
        <v>15915905</v>
      </c>
      <c r="V47" s="2">
        <v>30359737</v>
      </c>
    </row>
    <row r="48" spans="1:22" ht="12.75">
      <c r="A48" t="s">
        <v>9</v>
      </c>
      <c r="B48">
        <v>2003</v>
      </c>
      <c r="D48" s="2">
        <v>6509262</v>
      </c>
      <c r="E48" s="2">
        <v>6070919</v>
      </c>
      <c r="F48" s="2">
        <v>12580181</v>
      </c>
      <c r="G48" s="2"/>
      <c r="H48" s="2">
        <v>1223184</v>
      </c>
      <c r="I48" s="2">
        <v>1248313</v>
      </c>
      <c r="J48" s="2">
        <v>2471497</v>
      </c>
      <c r="K48" s="2"/>
      <c r="L48" s="2">
        <v>508432</v>
      </c>
      <c r="M48" s="2">
        <v>714946</v>
      </c>
      <c r="N48" s="2">
        <v>1223378</v>
      </c>
      <c r="O48" s="2"/>
      <c r="P48" s="2">
        <v>6501010</v>
      </c>
      <c r="Q48" s="2">
        <v>7999419</v>
      </c>
      <c r="R48" s="2">
        <v>14500429</v>
      </c>
      <c r="S48" s="2"/>
      <c r="T48" s="2">
        <v>14741888</v>
      </c>
      <c r="U48" s="2">
        <v>16033597</v>
      </c>
      <c r="V48" s="2">
        <v>30775485</v>
      </c>
    </row>
    <row r="49" spans="7:19" ht="12.75">
      <c r="G49" s="2"/>
      <c r="K49" s="2"/>
      <c r="L49" s="2"/>
      <c r="M49" s="2"/>
      <c r="N49" s="2"/>
      <c r="O49" s="2"/>
      <c r="S49" s="2"/>
    </row>
    <row r="50" spans="4:22" ht="12.75">
      <c r="D50" s="2">
        <f>SUM(D34:D48)</f>
        <v>100509363</v>
      </c>
      <c r="E50" s="2">
        <f>SUM(E34:E48)</f>
        <v>91206844</v>
      </c>
      <c r="F50" s="2">
        <f>SUM(F34:F48)</f>
        <v>191716207</v>
      </c>
      <c r="G50" s="2"/>
      <c r="H50" s="2">
        <f>SUM(H34:H48)</f>
        <v>21291153</v>
      </c>
      <c r="I50" s="2">
        <f>SUM(I34:I48)</f>
        <v>21004946</v>
      </c>
      <c r="J50" s="2">
        <f>SUM(J34:J48)</f>
        <v>42296099</v>
      </c>
      <c r="K50" s="2"/>
      <c r="L50" s="2">
        <f>SUM(L34:L48)</f>
        <v>3513284</v>
      </c>
      <c r="M50" s="2">
        <f>SUM(M34:M48)</f>
        <v>6206744</v>
      </c>
      <c r="N50" s="2">
        <f>SUM(N34:N48)</f>
        <v>9720028</v>
      </c>
      <c r="O50" s="2"/>
      <c r="P50" s="2">
        <f>SUM(P34:P48)</f>
        <v>125891930</v>
      </c>
      <c r="Q50" s="2">
        <f>SUM(Q34:Q48)</f>
        <v>158147340</v>
      </c>
      <c r="R50" s="2">
        <f>SUM(R34:R48)</f>
        <v>284039270</v>
      </c>
      <c r="S50" s="2"/>
      <c r="T50" s="2">
        <f>SUM(T34:T48)</f>
        <v>251205730</v>
      </c>
      <c r="U50" s="2">
        <f>SUM(U34:U48)</f>
        <v>276565874</v>
      </c>
      <c r="V50" s="2">
        <f>SUM(V34:V48)</f>
        <v>527771604</v>
      </c>
    </row>
    <row r="51" spans="7:19" ht="12.75">
      <c r="G51" s="2"/>
      <c r="K51" s="2"/>
      <c r="L51" s="2"/>
      <c r="M51" s="2"/>
      <c r="N51" s="2"/>
      <c r="O51" s="2"/>
      <c r="S51" s="2"/>
    </row>
    <row r="52" spans="3:19" ht="12.75">
      <c r="C52" t="s">
        <v>19</v>
      </c>
      <c r="G52" s="2"/>
      <c r="K52" s="2"/>
      <c r="L52" s="2"/>
      <c r="M52" s="2"/>
      <c r="N52" s="2"/>
      <c r="O52" s="2"/>
      <c r="P52" s="2" t="s">
        <v>39</v>
      </c>
      <c r="S52" s="2"/>
    </row>
    <row r="53" ht="12.75">
      <c r="C53" t="s">
        <v>20</v>
      </c>
    </row>
    <row r="55" spans="1:6" ht="12.75">
      <c r="A55" t="s">
        <v>24</v>
      </c>
      <c r="D55" s="4"/>
      <c r="E55" s="4"/>
      <c r="F55" s="4"/>
    </row>
    <row r="57" spans="3:7" ht="12.75">
      <c r="C57" t="s">
        <v>32</v>
      </c>
      <c r="D57"/>
      <c r="E57"/>
      <c r="F57"/>
      <c r="G57" t="s">
        <v>33</v>
      </c>
    </row>
    <row r="58" spans="1:10" ht="12.75">
      <c r="A58" t="s">
        <v>2</v>
      </c>
      <c r="B58" s="1" t="s">
        <v>3</v>
      </c>
      <c r="D58" s="1" t="s">
        <v>21</v>
      </c>
      <c r="E58" s="1" t="s">
        <v>22</v>
      </c>
      <c r="F58" s="1" t="s">
        <v>23</v>
      </c>
      <c r="H58" s="4" t="s">
        <v>21</v>
      </c>
      <c r="I58" s="4" t="s">
        <v>22</v>
      </c>
      <c r="J58" s="4" t="s">
        <v>23</v>
      </c>
    </row>
    <row r="60" spans="1:10" ht="12.75">
      <c r="A60" t="s">
        <v>7</v>
      </c>
      <c r="B60">
        <v>2002</v>
      </c>
      <c r="D60" s="2">
        <v>52942</v>
      </c>
      <c r="E60">
        <v>22</v>
      </c>
      <c r="F60" s="5">
        <v>0.375</v>
      </c>
      <c r="H60" s="2">
        <v>69157</v>
      </c>
      <c r="I60">
        <v>30</v>
      </c>
      <c r="J60" s="5">
        <v>0.75</v>
      </c>
    </row>
    <row r="61" spans="1:10" ht="12.75">
      <c r="A61" t="s">
        <v>8</v>
      </c>
      <c r="B61">
        <v>2002</v>
      </c>
      <c r="D61" s="2">
        <v>51937</v>
      </c>
      <c r="E61">
        <v>14</v>
      </c>
      <c r="F61" s="5">
        <v>0.75</v>
      </c>
      <c r="H61" s="2">
        <v>68425</v>
      </c>
      <c r="I61" s="2">
        <v>14</v>
      </c>
      <c r="J61" s="5">
        <v>0.75</v>
      </c>
    </row>
    <row r="62" spans="1:10" ht="12.75">
      <c r="A62" s="3" t="s">
        <v>9</v>
      </c>
      <c r="B62">
        <v>2002</v>
      </c>
      <c r="D62" s="2">
        <v>54868</v>
      </c>
      <c r="E62">
        <v>12</v>
      </c>
      <c r="F62" s="5">
        <v>0.4166666666666667</v>
      </c>
      <c r="H62" s="2">
        <v>69981</v>
      </c>
      <c r="I62" s="2">
        <v>12</v>
      </c>
      <c r="J62" s="5">
        <v>0.4166666666666667</v>
      </c>
    </row>
    <row r="63" spans="1:10" ht="12.75">
      <c r="A63" s="3" t="s">
        <v>10</v>
      </c>
      <c r="B63">
        <v>2002</v>
      </c>
      <c r="D63" s="2">
        <v>49939</v>
      </c>
      <c r="E63">
        <v>15</v>
      </c>
      <c r="F63" s="5">
        <v>1</v>
      </c>
      <c r="H63" s="2">
        <v>66886</v>
      </c>
      <c r="I63" s="2">
        <v>5</v>
      </c>
      <c r="J63" s="5">
        <v>0.4166666666666667</v>
      </c>
    </row>
    <row r="64" spans="1:10" ht="12.75">
      <c r="A64" s="3" t="s">
        <v>11</v>
      </c>
      <c r="B64">
        <v>2002</v>
      </c>
      <c r="D64" s="2">
        <v>59142</v>
      </c>
      <c r="E64">
        <v>30</v>
      </c>
      <c r="F64" s="5">
        <v>0.5</v>
      </c>
      <c r="H64" s="2">
        <v>74819</v>
      </c>
      <c r="I64" s="2">
        <v>30</v>
      </c>
      <c r="J64" s="5">
        <v>0.5</v>
      </c>
    </row>
    <row r="65" spans="1:10" ht="12.75">
      <c r="A65" s="3" t="s">
        <v>12</v>
      </c>
      <c r="B65">
        <v>2002</v>
      </c>
      <c r="D65" s="2">
        <v>46160</v>
      </c>
      <c r="E65">
        <v>13</v>
      </c>
      <c r="F65" s="5">
        <v>0.625</v>
      </c>
      <c r="H65" s="2">
        <v>65317</v>
      </c>
      <c r="I65" s="2">
        <v>13</v>
      </c>
      <c r="J65" s="5">
        <v>0.625</v>
      </c>
    </row>
    <row r="66" spans="1:10" ht="12.75">
      <c r="A66" s="3" t="s">
        <v>13</v>
      </c>
      <c r="B66">
        <v>2002</v>
      </c>
      <c r="D66" s="2">
        <v>48946</v>
      </c>
      <c r="E66">
        <v>19</v>
      </c>
      <c r="F66" s="5">
        <v>0.3333333333333333</v>
      </c>
      <c r="H66" s="2">
        <v>65604</v>
      </c>
      <c r="I66" s="2">
        <v>19</v>
      </c>
      <c r="J66" s="5">
        <v>0.3333333333333333</v>
      </c>
    </row>
    <row r="67" spans="1:10" ht="12.75">
      <c r="A67" s="3" t="s">
        <v>14</v>
      </c>
      <c r="B67">
        <v>2002</v>
      </c>
      <c r="D67" s="2">
        <v>49682</v>
      </c>
      <c r="E67">
        <v>29</v>
      </c>
      <c r="F67" s="5">
        <v>0.7083333333333334</v>
      </c>
      <c r="H67" s="2">
        <v>68136</v>
      </c>
      <c r="I67" s="2">
        <v>13</v>
      </c>
      <c r="J67" s="5">
        <v>0.375</v>
      </c>
    </row>
    <row r="68" spans="1:10" ht="12.75">
      <c r="A68" s="3" t="s">
        <v>15</v>
      </c>
      <c r="B68">
        <v>2002</v>
      </c>
      <c r="D68" s="2">
        <v>51990</v>
      </c>
      <c r="E68">
        <v>19</v>
      </c>
      <c r="F68" s="5">
        <v>0.625</v>
      </c>
      <c r="H68" s="2">
        <v>68440</v>
      </c>
      <c r="I68" s="2">
        <v>19</v>
      </c>
      <c r="J68" s="5">
        <v>0.625</v>
      </c>
    </row>
    <row r="69" spans="1:10" ht="12.75">
      <c r="A69" t="s">
        <v>16</v>
      </c>
      <c r="B69">
        <v>2002</v>
      </c>
      <c r="D69" s="2">
        <v>52984</v>
      </c>
      <c r="E69">
        <v>17</v>
      </c>
      <c r="F69" s="5">
        <v>0.625</v>
      </c>
      <c r="H69" s="2">
        <v>68064</v>
      </c>
      <c r="I69" s="2">
        <v>17</v>
      </c>
      <c r="J69" s="5">
        <v>0.625</v>
      </c>
    </row>
    <row r="70" spans="1:10" ht="12.75">
      <c r="A70" t="s">
        <v>17</v>
      </c>
      <c r="B70">
        <v>2002</v>
      </c>
      <c r="D70" s="2">
        <v>55418</v>
      </c>
      <c r="E70">
        <v>28</v>
      </c>
      <c r="F70" s="5">
        <v>0.3333333333333333</v>
      </c>
      <c r="H70" s="2">
        <v>66873</v>
      </c>
      <c r="I70" s="2">
        <v>28</v>
      </c>
      <c r="J70" s="5">
        <v>0.3333333333333333</v>
      </c>
    </row>
    <row r="71" spans="1:10" ht="12.75">
      <c r="A71" t="s">
        <v>18</v>
      </c>
      <c r="B71">
        <v>2002</v>
      </c>
      <c r="D71" s="2">
        <v>47051</v>
      </c>
      <c r="E71">
        <v>9</v>
      </c>
      <c r="F71" s="5">
        <v>0.08333333333333333</v>
      </c>
      <c r="H71" s="2">
        <v>61910</v>
      </c>
      <c r="I71" s="2">
        <v>11</v>
      </c>
      <c r="J71" s="5">
        <v>0.625</v>
      </c>
    </row>
    <row r="72" spans="1:10" ht="12.75">
      <c r="A72" t="s">
        <v>7</v>
      </c>
      <c r="B72">
        <v>2003</v>
      </c>
      <c r="D72" s="2">
        <v>42106</v>
      </c>
      <c r="E72">
        <v>16</v>
      </c>
      <c r="F72" s="5">
        <v>0.5</v>
      </c>
      <c r="H72" s="2">
        <v>55994</v>
      </c>
      <c r="I72" s="2">
        <v>15</v>
      </c>
      <c r="J72" s="5">
        <v>0.9583333333333334</v>
      </c>
    </row>
    <row r="73" spans="1:10" ht="12.75">
      <c r="A73" t="s">
        <v>8</v>
      </c>
      <c r="B73">
        <v>2003</v>
      </c>
      <c r="D73" s="2">
        <v>41559</v>
      </c>
      <c r="E73">
        <v>5</v>
      </c>
      <c r="F73" s="5">
        <v>0.5833333333333334</v>
      </c>
      <c r="H73" s="2">
        <v>57400</v>
      </c>
      <c r="I73" s="2">
        <v>27</v>
      </c>
      <c r="J73" s="5">
        <v>0.4166666666666667</v>
      </c>
    </row>
    <row r="74" spans="1:10" ht="12.75">
      <c r="A74" s="3" t="s">
        <v>9</v>
      </c>
      <c r="B74">
        <v>2003</v>
      </c>
      <c r="D74" s="2">
        <v>38621</v>
      </c>
      <c r="E74">
        <v>19</v>
      </c>
      <c r="F74" s="5">
        <v>0.5</v>
      </c>
      <c r="H74" s="2">
        <v>53178</v>
      </c>
      <c r="I74" s="2">
        <v>20</v>
      </c>
      <c r="J74" s="5">
        <v>0.4583333333333333</v>
      </c>
    </row>
    <row r="76" ht="12.75">
      <c r="A76" t="s">
        <v>40</v>
      </c>
    </row>
  </sheetData>
  <printOptions/>
  <pageMargins left="0.75" right="0.75" top="1" bottom="1" header="0.5" footer="0.5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2003-05-27T15:17:36Z</cp:lastPrinted>
  <dcterms:created xsi:type="dcterms:W3CDTF">2002-10-30T22:10:24Z</dcterms:created>
  <dcterms:modified xsi:type="dcterms:W3CDTF">2003-05-30T15:55:18Z</dcterms:modified>
  <cp:category/>
  <cp:version/>
  <cp:contentType/>
  <cp:contentStatus/>
</cp:coreProperties>
</file>